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<sst xmlns="http://schemas.openxmlformats.org/spreadsheetml/2006/main" count="416" uniqueCount="111">
  <si>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</si>
  <si>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</si>
  <si>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</si>
  <si>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</si>
  <si>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</si>
  <si>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</si>
  <si>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</si>
  <si>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</si>
  <si>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</si>
  <si>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</si>
  <si>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</si>
  <si>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</si>
  <si>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</si>
  <si>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</si>
  <si>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</si>
  <si>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</si>
  <si>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</si>
  <si>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</si>
  <si>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</si>
  <si>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</si>
  <si>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</si>
  <si>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</si>
  <si>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</si>
  <si>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</si>
  <si>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</si>
  <si>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</si>
  <si>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</si>
  <si>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</si>
  <si>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</si>
  <si>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</si>
  <si>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</si>
  <si>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</si>
  <si>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</si>
  <si>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</si>
  <si>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</si>
  <si>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</si>
  <si>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</si>
  <si>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</si>
  <si>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</si>
  <si>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</si>
  <si>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</si>
  <si>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</si>
  <si>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</si>
  <si>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</si>
  <si>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</si>
  <si>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</si>
  <si>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</si>
  <si>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</si>
  <si>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</si>
  <si>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</si>
  <si>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</si>
  <si>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</si>
  <si>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</si>
  <si>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</si>
  <si>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</si>
  <si>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</si>
  <si>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руб.</t>
  </si>
  <si>
    <t>КФСР</t>
  </si>
  <si>
    <t>КЦСР</t>
  </si>
  <si>
    <t>КВР</t>
  </si>
  <si>
    <t>КОСГУ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</si>
  <si>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</si>
  <si>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</si>
  <si>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</si>
  <si>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</si>
  <si>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</si>
  <si>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</si>
  <si>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</si>
  <si>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</si>
  <si>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</si>
  <si>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612</t>
  </si>
  <si>
    <t>2250102</t>
  </si>
  <si>
    <t>Поступления</t>
  </si>
  <si>
    <t>Выплаты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</si>
  <si>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</si>
  <si>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0210173020</t>
  </si>
  <si>
    <t>2110200</t>
  </si>
  <si>
    <t>2130200</t>
  </si>
  <si>
    <t>0210300590</t>
  </si>
  <si>
    <t>МБДОУ "Детский сад "Светлячок" с.Никитовка"</t>
  </si>
  <si>
    <t>Бюджетополучатель: МБДОУ "Детский сад "Светлячок" с.Никитовка"</t>
  </si>
  <si>
    <t>0000</t>
  </si>
  <si>
    <t>0000000</t>
  </si>
  <si>
    <t>000</t>
  </si>
  <si>
    <t>000000</t>
  </si>
  <si>
    <t>09</t>
  </si>
  <si>
    <t>января</t>
  </si>
  <si>
    <t>Код цели</t>
  </si>
  <si>
    <t>Ассигнования 2019 год</t>
  </si>
  <si>
    <t>Ассигнования 2020 год</t>
  </si>
  <si>
    <t>2230400</t>
  </si>
  <si>
    <t>2260103</t>
  </si>
  <si>
    <t>2260104</t>
  </si>
  <si>
    <t>2260408</t>
  </si>
  <si>
    <t>2260802</t>
  </si>
  <si>
    <t>2260804</t>
  </si>
  <si>
    <t>2250401</t>
  </si>
  <si>
    <t>2250406</t>
  </si>
  <si>
    <t>на 2019 год и плановый период 2020-2021 гг.</t>
  </si>
  <si>
    <t>Ассигнования 2021 год</t>
  </si>
  <si>
    <t>МК19-73020-М-21102</t>
  </si>
  <si>
    <t>МК19-73020-М-21302</t>
  </si>
  <si>
    <t>3460000</t>
  </si>
  <si>
    <t>МК19-73020-М</t>
  </si>
  <si>
    <t>070102</t>
  </si>
  <si>
    <t>2260409</t>
  </si>
  <si>
    <t>2910002</t>
  </si>
  <si>
    <t>2910005</t>
  </si>
  <si>
    <t>3410002</t>
  </si>
  <si>
    <t>3420002</t>
  </si>
  <si>
    <t>2250502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</si>
</sst>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0" fontId="5" fillId="0" borderId="0" xfId="53" applyFont="1">
      <alignment/>
      <protection/>
    </xf>
    <xf numFmtId="49" fontId="7" fillId="0" borderId="12" xfId="54" applyNumberFormat="1" applyFont="1" applyBorder="1" applyAlignment="1" applyProtection="1">
      <alignment horizontal="center" vertical="center" wrapText="1"/>
      <protection/>
    </xf>
    <xf numFmtId="0" fontId="5" fillId="0" borderId="12" xfId="53" applyBorder="1">
      <alignment/>
      <protection/>
    </xf>
    <xf numFmtId="4" fontId="10" fillId="0" borderId="12" xfId="53" applyNumberFormat="1" applyFont="1" applyBorder="1">
      <alignment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4" fontId="9" fillId="0" borderId="13" xfId="56" applyNumberFormat="1" applyFont="1" applyBorder="1" applyAlignment="1" applyProtection="1">
      <alignment horizontal="right" vertical="center" wrapText="1"/>
      <protection/>
    </xf>
    <xf numFmtId="4" fontId="10" fillId="0" borderId="12" xfId="53" applyNumberFormat="1" applyFont="1" applyBorder="1" applyAlignment="1">
      <alignment horizontal="right"/>
      <protection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  <xf numFmtId="49" fontId="9" fillId="0" borderId="19" xfId="55" applyNumberFormat="1" applyFont="1" applyBorder="1" applyAlignment="1" applyProtection="1">
      <alignment horizontal="center" vertical="center" wrapText="1"/>
      <protection/>
    </xf>
    <xf numFmtId="4" fontId="9" fillId="0" borderId="19" xfId="55" applyNumberFormat="1" applyFont="1" applyBorder="1" applyAlignment="1" applyProtection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Обычный_Лист9" xfId="55"/>
    <cellStyle name="Обычный_Поступлени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BD15" sqref="BD15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59" t="s">
        <v>7</v>
      </c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61" t="s">
        <v>13</v>
      </c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63" t="s">
        <v>5</v>
      </c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2"/>
      <c r="EB6" s="2"/>
      <c r="EC6" s="63" t="s">
        <v>6</v>
      </c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72"/>
      <c r="DM7" s="72"/>
      <c r="DN7" s="72"/>
      <c r="DO7" s="72"/>
      <c r="DP7" s="1" t="s">
        <v>1</v>
      </c>
      <c r="DQ7" s="1"/>
      <c r="DR7" s="1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>
        <v>20</v>
      </c>
      <c r="EL7" s="73"/>
      <c r="EM7" s="73"/>
      <c r="EN7" s="73"/>
      <c r="EO7" s="74"/>
      <c r="EP7" s="74"/>
      <c r="EQ7" s="74"/>
      <c r="ER7" s="74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7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</row>
    <row r="10" spans="1:155" ht="16.5">
      <c r="A10" s="78" t="s">
        <v>98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64" t="s">
        <v>8</v>
      </c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9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1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5" t="s">
        <v>85</v>
      </c>
      <c r="AE14" s="75"/>
      <c r="AF14" s="75"/>
      <c r="AG14" s="75"/>
      <c r="AH14" s="3" t="s">
        <v>1</v>
      </c>
      <c r="AI14" s="3"/>
      <c r="AJ14" s="3"/>
      <c r="AK14" s="75" t="s">
        <v>86</v>
      </c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25">
        <v>20</v>
      </c>
      <c r="BD14" s="76">
        <v>2019</v>
      </c>
      <c r="BE14" s="76"/>
      <c r="BF14" s="76"/>
      <c r="BG14" s="76"/>
      <c r="BH14" s="76"/>
      <c r="BI14" s="76"/>
      <c r="BJ14" s="76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9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1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9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1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9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1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82" t="s">
        <v>79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9" t="s">
        <v>29</v>
      </c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1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9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1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9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1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49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1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54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6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54" t="s">
        <v>17</v>
      </c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6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58" t="s">
        <v>30</v>
      </c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80" t="s">
        <v>26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53" t="s">
        <v>31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</row>
    <row r="34" spans="1:155" ht="105" customHeight="1">
      <c r="A34" s="81" t="s">
        <v>32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</row>
    <row r="35" spans="1:155" ht="15">
      <c r="A35" s="53" t="s">
        <v>33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</row>
    <row r="36" spans="1:155" ht="15">
      <c r="A36" s="57" t="s">
        <v>34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</row>
    <row r="37" spans="1:155" ht="15">
      <c r="A37" s="53" t="s">
        <v>35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</row>
    <row r="38" spans="1:155" ht="15">
      <c r="A38" s="57" t="s">
        <v>36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</row>
    <row r="39" spans="1:155" ht="15">
      <c r="A39" s="53" t="s">
        <v>37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</row>
    <row r="40" spans="1:155" ht="15">
      <c r="A40" s="57" t="s">
        <v>74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87" t="s">
        <v>21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83" t="s">
        <v>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/>
      <c r="DG44" s="85" t="s">
        <v>4</v>
      </c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</row>
    <row r="45" spans="1:155" ht="14.25">
      <c r="A45" s="26"/>
      <c r="B45" s="65" t="s">
        <v>38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6"/>
      <c r="DG45" s="67">
        <f>DG53</f>
        <v>0</v>
      </c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</row>
    <row r="46" spans="1:155" ht="15">
      <c r="A46" s="27"/>
      <c r="B46" s="47" t="s">
        <v>27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  <c r="DG46" s="45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</row>
    <row r="47" spans="1:155" ht="15">
      <c r="A47" s="27"/>
      <c r="B47" s="47" t="s">
        <v>39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  <c r="DG47" s="45">
        <v>0</v>
      </c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</row>
    <row r="48" spans="1:155" ht="15">
      <c r="A48" s="27"/>
      <c r="B48" s="31"/>
      <c r="C48" s="47" t="s">
        <v>28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  <c r="DG48" s="45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</row>
    <row r="49" spans="1:155" ht="30" customHeight="1">
      <c r="A49" s="27"/>
      <c r="B49" s="31"/>
      <c r="C49" s="47" t="s">
        <v>40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8"/>
      <c r="DG49" s="45">
        <v>0</v>
      </c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</row>
    <row r="50" spans="1:155" ht="30" customHeight="1">
      <c r="A50" s="27"/>
      <c r="B50" s="31"/>
      <c r="C50" s="47" t="s">
        <v>41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8"/>
      <c r="DG50" s="45">
        <v>0</v>
      </c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</row>
    <row r="51" spans="1:155" ht="30" customHeight="1">
      <c r="A51" s="27"/>
      <c r="B51" s="31"/>
      <c r="C51" s="47" t="s">
        <v>42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  <c r="DG51" s="45">
        <v>0</v>
      </c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</row>
    <row r="52" spans="1:155" ht="15">
      <c r="A52" s="27"/>
      <c r="B52" s="31"/>
      <c r="C52" s="47" t="s">
        <v>43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  <c r="DG52" s="45">
        <v>0</v>
      </c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</row>
    <row r="53" spans="1:155" ht="15">
      <c r="A53" s="27"/>
      <c r="B53" s="47" t="s">
        <v>44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8"/>
      <c r="DG53" s="45">
        <v>0</v>
      </c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</row>
    <row r="54" spans="1:155" ht="15">
      <c r="A54" s="27"/>
      <c r="B54" s="31"/>
      <c r="C54" s="47" t="s">
        <v>28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  <c r="DG54" s="45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</row>
    <row r="55" spans="1:155" ht="15">
      <c r="A55" s="27"/>
      <c r="B55" s="31"/>
      <c r="C55" s="47" t="s">
        <v>45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  <c r="DG55" s="45">
        <v>0</v>
      </c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</row>
    <row r="56" spans="1:155" ht="15">
      <c r="A56" s="27"/>
      <c r="B56" s="31"/>
      <c r="C56" s="47" t="s">
        <v>46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8"/>
      <c r="DG56" s="45">
        <v>0</v>
      </c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</row>
    <row r="57" spans="1:155" ht="14.25">
      <c r="A57" s="26"/>
      <c r="B57" s="65" t="s">
        <v>47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6"/>
      <c r="DG57" s="67">
        <v>0</v>
      </c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</row>
    <row r="58" spans="1:155" ht="15">
      <c r="A58" s="27"/>
      <c r="B58" s="47" t="s">
        <v>27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  <c r="DG58" s="45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</row>
    <row r="59" spans="1:155" ht="15">
      <c r="A59" s="27"/>
      <c r="B59" s="47" t="s">
        <v>48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8"/>
      <c r="DG59" s="45">
        <v>0</v>
      </c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</row>
    <row r="60" spans="1:155" ht="30" customHeight="1">
      <c r="A60" s="27"/>
      <c r="B60" s="47" t="s">
        <v>49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8"/>
      <c r="DG60" s="45">
        <v>0</v>
      </c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</row>
    <row r="61" spans="1:155" ht="15">
      <c r="A61" s="27"/>
      <c r="B61" s="47" t="s">
        <v>50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8"/>
      <c r="DG61" s="45">
        <v>0</v>
      </c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</row>
    <row r="62" spans="1:155" ht="30" customHeight="1">
      <c r="A62" s="27"/>
      <c r="B62" s="47" t="s">
        <v>51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  <c r="DG62" s="45">
        <v>0</v>
      </c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</row>
    <row r="63" spans="1:155" ht="14.25">
      <c r="A63" s="26"/>
      <c r="B63" s="65" t="s">
        <v>52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6"/>
      <c r="DG63" s="67">
        <v>0</v>
      </c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</row>
    <row r="64" spans="1:155" ht="15">
      <c r="A64" s="27"/>
      <c r="B64" s="47" t="s">
        <v>27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8"/>
      <c r="DG64" s="45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</row>
    <row r="65" spans="1:155" ht="15">
      <c r="A65" s="27"/>
      <c r="B65" s="47" t="s">
        <v>53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8"/>
      <c r="DG65" s="45">
        <v>0</v>
      </c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</row>
    <row r="66" spans="1:155" ht="30" customHeight="1">
      <c r="A66" s="27"/>
      <c r="B66" s="47" t="s">
        <v>54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  <c r="DG66" s="45">
        <v>0</v>
      </c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</row>
    <row r="67" spans="1:155" ht="30" customHeight="1">
      <c r="A67" s="27"/>
      <c r="B67" s="47" t="s">
        <v>55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  <c r="DG67" s="45">
        <v>0</v>
      </c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40:EY40"/>
    <mergeCell ref="A44:DF44"/>
    <mergeCell ref="DG44:EY44"/>
    <mergeCell ref="B45:DF45"/>
    <mergeCell ref="DG45:EY45"/>
    <mergeCell ref="A42:EY42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G2:EY2"/>
    <mergeCell ref="DG3:EY3"/>
    <mergeCell ref="DG4:EY4"/>
    <mergeCell ref="DG5:EY5"/>
    <mergeCell ref="DG6:DZ6"/>
    <mergeCell ref="EC6:EY6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47:EY47"/>
    <mergeCell ref="B53:DF53"/>
    <mergeCell ref="DG53:EY53"/>
    <mergeCell ref="DG51:EY51"/>
    <mergeCell ref="C52:DF52"/>
    <mergeCell ref="B60:DF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G35" sqref="G35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4" width="6.75390625" style="36" customWidth="1"/>
    <col min="5" max="6" width="9.75390625" style="36" customWidth="1"/>
    <col min="7" max="7" width="9.125" style="36" customWidth="1"/>
    <col min="8" max="10" width="14.625" style="36" customWidth="1"/>
    <col min="11" max="11" width="13.75390625" style="36" customWidth="1"/>
    <col min="12" max="16384" width="9.125" style="36" customWidth="1"/>
  </cols>
  <sheetData>
    <row r="1" spans="1:7" ht="12.75">
      <c r="A1" s="88" t="s">
        <v>80</v>
      </c>
      <c r="B1" s="89"/>
      <c r="C1" s="89"/>
      <c r="D1" s="89"/>
      <c r="E1" s="89"/>
      <c r="F1" s="89"/>
      <c r="G1" s="89"/>
    </row>
    <row r="2" spans="1:7" ht="12.75">
      <c r="A2" s="90" t="s">
        <v>72</v>
      </c>
      <c r="B2" s="91"/>
      <c r="C2" s="91"/>
      <c r="D2" s="91"/>
      <c r="E2" s="91"/>
      <c r="F2" s="91"/>
      <c r="G2" s="91"/>
    </row>
    <row r="3" ht="12.75">
      <c r="A3" s="37" t="s">
        <v>56</v>
      </c>
    </row>
    <row r="4" spans="1:10" ht="2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87</v>
      </c>
      <c r="H4" s="39" t="s">
        <v>88</v>
      </c>
      <c r="I4" s="39" t="s">
        <v>89</v>
      </c>
      <c r="J4" s="39" t="s">
        <v>99</v>
      </c>
    </row>
    <row r="5" spans="1:10" ht="33.75">
      <c r="A5" s="92" t="s">
        <v>63</v>
      </c>
      <c r="B5" s="92" t="s">
        <v>75</v>
      </c>
      <c r="C5" s="92" t="s">
        <v>64</v>
      </c>
      <c r="D5" s="92" t="s">
        <v>65</v>
      </c>
      <c r="E5" s="92" t="s">
        <v>66</v>
      </c>
      <c r="F5" s="92" t="s">
        <v>76</v>
      </c>
      <c r="G5" s="92" t="s">
        <v>100</v>
      </c>
      <c r="H5" s="93">
        <v>1071000</v>
      </c>
      <c r="I5" s="93">
        <v>1152000</v>
      </c>
      <c r="J5" s="93">
        <v>1220000</v>
      </c>
    </row>
    <row r="6" spans="1:10" ht="33.75">
      <c r="A6" s="92" t="s">
        <v>63</v>
      </c>
      <c r="B6" s="92" t="s">
        <v>75</v>
      </c>
      <c r="C6" s="92" t="s">
        <v>64</v>
      </c>
      <c r="D6" s="92" t="s">
        <v>65</v>
      </c>
      <c r="E6" s="92" t="s">
        <v>66</v>
      </c>
      <c r="F6" s="92" t="s">
        <v>77</v>
      </c>
      <c r="G6" s="92" t="s">
        <v>101</v>
      </c>
      <c r="H6" s="93">
        <v>324000</v>
      </c>
      <c r="I6" s="93">
        <v>348000</v>
      </c>
      <c r="J6" s="93">
        <v>369000</v>
      </c>
    </row>
    <row r="7" spans="1:10" ht="22.5">
      <c r="A7" s="92" t="s">
        <v>63</v>
      </c>
      <c r="B7" s="92" t="s">
        <v>75</v>
      </c>
      <c r="C7" s="92" t="s">
        <v>64</v>
      </c>
      <c r="D7" s="92" t="s">
        <v>65</v>
      </c>
      <c r="E7" s="92" t="s">
        <v>66</v>
      </c>
      <c r="F7" s="92" t="s">
        <v>102</v>
      </c>
      <c r="G7" s="92" t="s">
        <v>103</v>
      </c>
      <c r="H7" s="93">
        <v>19000</v>
      </c>
      <c r="I7" s="93">
        <v>19000</v>
      </c>
      <c r="J7" s="93">
        <v>19000</v>
      </c>
    </row>
    <row r="8" spans="1:10" ht="12.75">
      <c r="A8" s="92" t="s">
        <v>63</v>
      </c>
      <c r="B8" s="92" t="s">
        <v>78</v>
      </c>
      <c r="C8" s="92" t="s">
        <v>64</v>
      </c>
      <c r="D8" s="92" t="s">
        <v>65</v>
      </c>
      <c r="E8" s="92" t="s">
        <v>104</v>
      </c>
      <c r="F8" s="92" t="s">
        <v>67</v>
      </c>
      <c r="G8" s="92" t="s">
        <v>36</v>
      </c>
      <c r="H8" s="93">
        <v>947000</v>
      </c>
      <c r="I8" s="93">
        <v>947000</v>
      </c>
      <c r="J8" s="93">
        <v>947000</v>
      </c>
    </row>
    <row r="9" spans="1:10" ht="12.75">
      <c r="A9" s="92" t="s">
        <v>63</v>
      </c>
      <c r="B9" s="92" t="s">
        <v>78</v>
      </c>
      <c r="C9" s="92" t="s">
        <v>64</v>
      </c>
      <c r="D9" s="92" t="s">
        <v>65</v>
      </c>
      <c r="E9" s="92" t="s">
        <v>104</v>
      </c>
      <c r="F9" s="92" t="s">
        <v>68</v>
      </c>
      <c r="G9" s="92" t="s">
        <v>36</v>
      </c>
      <c r="H9" s="93">
        <v>286000</v>
      </c>
      <c r="I9" s="93">
        <v>286000</v>
      </c>
      <c r="J9" s="93">
        <v>286000</v>
      </c>
    </row>
    <row r="10" spans="1:10" ht="12.75">
      <c r="A10" s="92" t="s">
        <v>63</v>
      </c>
      <c r="B10" s="92" t="s">
        <v>78</v>
      </c>
      <c r="C10" s="92" t="s">
        <v>64</v>
      </c>
      <c r="D10" s="92" t="s">
        <v>65</v>
      </c>
      <c r="E10" s="92" t="s">
        <v>104</v>
      </c>
      <c r="F10" s="92" t="s">
        <v>90</v>
      </c>
      <c r="G10" s="92" t="s">
        <v>36</v>
      </c>
      <c r="H10" s="93">
        <v>6000</v>
      </c>
      <c r="I10" s="93">
        <v>6000</v>
      </c>
      <c r="J10" s="93">
        <v>6000</v>
      </c>
    </row>
    <row r="11" spans="1:10" ht="12.75">
      <c r="A11" s="92" t="s">
        <v>63</v>
      </c>
      <c r="B11" s="92" t="s">
        <v>78</v>
      </c>
      <c r="C11" s="92" t="s">
        <v>64</v>
      </c>
      <c r="D11" s="92" t="s">
        <v>65</v>
      </c>
      <c r="E11" s="92" t="s">
        <v>104</v>
      </c>
      <c r="F11" s="92" t="s">
        <v>91</v>
      </c>
      <c r="G11" s="92" t="s">
        <v>36</v>
      </c>
      <c r="H11" s="93">
        <v>22000</v>
      </c>
      <c r="I11" s="93">
        <v>22000</v>
      </c>
      <c r="J11" s="93">
        <v>22000</v>
      </c>
    </row>
    <row r="12" spans="1:10" ht="12.75">
      <c r="A12" s="92" t="s">
        <v>63</v>
      </c>
      <c r="B12" s="92" t="s">
        <v>78</v>
      </c>
      <c r="C12" s="92" t="s">
        <v>64</v>
      </c>
      <c r="D12" s="92" t="s">
        <v>65</v>
      </c>
      <c r="E12" s="92" t="s">
        <v>104</v>
      </c>
      <c r="F12" s="92" t="s">
        <v>92</v>
      </c>
      <c r="G12" s="92" t="s">
        <v>36</v>
      </c>
      <c r="H12" s="93">
        <v>4000</v>
      </c>
      <c r="I12" s="93">
        <v>4000</v>
      </c>
      <c r="J12" s="93">
        <v>4000</v>
      </c>
    </row>
    <row r="13" spans="1:10" ht="12.75">
      <c r="A13" s="92" t="s">
        <v>63</v>
      </c>
      <c r="B13" s="92" t="s">
        <v>78</v>
      </c>
      <c r="C13" s="92" t="s">
        <v>64</v>
      </c>
      <c r="D13" s="92" t="s">
        <v>65</v>
      </c>
      <c r="E13" s="92" t="s">
        <v>104</v>
      </c>
      <c r="F13" s="92" t="s">
        <v>69</v>
      </c>
      <c r="G13" s="92" t="s">
        <v>36</v>
      </c>
      <c r="H13" s="93">
        <v>6000</v>
      </c>
      <c r="I13" s="93">
        <v>6000</v>
      </c>
      <c r="J13" s="93">
        <v>6000</v>
      </c>
    </row>
    <row r="14" spans="1:10" ht="12.75">
      <c r="A14" s="92" t="s">
        <v>63</v>
      </c>
      <c r="B14" s="92" t="s">
        <v>78</v>
      </c>
      <c r="C14" s="92" t="s">
        <v>64</v>
      </c>
      <c r="D14" s="92" t="s">
        <v>65</v>
      </c>
      <c r="E14" s="92" t="s">
        <v>104</v>
      </c>
      <c r="F14" s="92" t="s">
        <v>93</v>
      </c>
      <c r="G14" s="92" t="s">
        <v>36</v>
      </c>
      <c r="H14" s="93">
        <v>2000</v>
      </c>
      <c r="I14" s="93">
        <v>2000</v>
      </c>
      <c r="J14" s="93">
        <v>2000</v>
      </c>
    </row>
    <row r="15" spans="1:10" ht="12.75">
      <c r="A15" s="92" t="s">
        <v>63</v>
      </c>
      <c r="B15" s="92" t="s">
        <v>78</v>
      </c>
      <c r="C15" s="92" t="s">
        <v>64</v>
      </c>
      <c r="D15" s="92" t="s">
        <v>65</v>
      </c>
      <c r="E15" s="92" t="s">
        <v>104</v>
      </c>
      <c r="F15" s="92" t="s">
        <v>105</v>
      </c>
      <c r="G15" s="92" t="s">
        <v>36</v>
      </c>
      <c r="H15" s="93">
        <v>2000</v>
      </c>
      <c r="I15" s="93">
        <v>2000</v>
      </c>
      <c r="J15" s="93">
        <v>2000</v>
      </c>
    </row>
    <row r="16" spans="1:10" ht="12.75">
      <c r="A16" s="92" t="s">
        <v>63</v>
      </c>
      <c r="B16" s="92" t="s">
        <v>78</v>
      </c>
      <c r="C16" s="92" t="s">
        <v>64</v>
      </c>
      <c r="D16" s="92" t="s">
        <v>65</v>
      </c>
      <c r="E16" s="92" t="s">
        <v>104</v>
      </c>
      <c r="F16" s="92" t="s">
        <v>94</v>
      </c>
      <c r="G16" s="92" t="s">
        <v>36</v>
      </c>
      <c r="H16" s="93">
        <v>10000</v>
      </c>
      <c r="I16" s="93">
        <v>10000</v>
      </c>
      <c r="J16" s="93">
        <v>10000</v>
      </c>
    </row>
    <row r="17" spans="1:10" ht="12.75">
      <c r="A17" s="92" t="s">
        <v>63</v>
      </c>
      <c r="B17" s="92" t="s">
        <v>78</v>
      </c>
      <c r="C17" s="92" t="s">
        <v>64</v>
      </c>
      <c r="D17" s="92" t="s">
        <v>65</v>
      </c>
      <c r="E17" s="92" t="s">
        <v>104</v>
      </c>
      <c r="F17" s="92" t="s">
        <v>95</v>
      </c>
      <c r="G17" s="92" t="s">
        <v>36</v>
      </c>
      <c r="H17" s="93">
        <v>13000</v>
      </c>
      <c r="I17" s="93">
        <v>13000</v>
      </c>
      <c r="J17" s="93">
        <v>13000</v>
      </c>
    </row>
    <row r="18" spans="1:10" ht="12.75">
      <c r="A18" s="92" t="s">
        <v>63</v>
      </c>
      <c r="B18" s="92" t="s">
        <v>78</v>
      </c>
      <c r="C18" s="92" t="s">
        <v>64</v>
      </c>
      <c r="D18" s="92" t="s">
        <v>65</v>
      </c>
      <c r="E18" s="92" t="s">
        <v>104</v>
      </c>
      <c r="F18" s="92" t="s">
        <v>106</v>
      </c>
      <c r="G18" s="92" t="s">
        <v>36</v>
      </c>
      <c r="H18" s="93">
        <v>3000</v>
      </c>
      <c r="I18" s="93">
        <v>3000</v>
      </c>
      <c r="J18" s="93">
        <v>3000</v>
      </c>
    </row>
    <row r="19" spans="1:10" ht="12.75">
      <c r="A19" s="92" t="s">
        <v>63</v>
      </c>
      <c r="B19" s="92" t="s">
        <v>78</v>
      </c>
      <c r="C19" s="92" t="s">
        <v>64</v>
      </c>
      <c r="D19" s="92" t="s">
        <v>65</v>
      </c>
      <c r="E19" s="92" t="s">
        <v>104</v>
      </c>
      <c r="F19" s="92" t="s">
        <v>107</v>
      </c>
      <c r="G19" s="92" t="s">
        <v>36</v>
      </c>
      <c r="H19" s="93">
        <v>1000</v>
      </c>
      <c r="I19" s="93">
        <v>1000</v>
      </c>
      <c r="J19" s="93">
        <v>1000</v>
      </c>
    </row>
    <row r="20" spans="1:10" ht="12.75">
      <c r="A20" s="92" t="s">
        <v>63</v>
      </c>
      <c r="B20" s="92" t="s">
        <v>78</v>
      </c>
      <c r="C20" s="92" t="s">
        <v>64</v>
      </c>
      <c r="D20" s="92" t="s">
        <v>65</v>
      </c>
      <c r="E20" s="92" t="s">
        <v>104</v>
      </c>
      <c r="F20" s="92" t="s">
        <v>108</v>
      </c>
      <c r="G20" s="92" t="s">
        <v>36</v>
      </c>
      <c r="H20" s="93">
        <v>2000</v>
      </c>
      <c r="I20" s="93">
        <v>2000</v>
      </c>
      <c r="J20" s="93">
        <v>2000</v>
      </c>
    </row>
    <row r="21" spans="1:10" ht="12.75">
      <c r="A21" s="92" t="s">
        <v>63</v>
      </c>
      <c r="B21" s="92" t="s">
        <v>78</v>
      </c>
      <c r="C21" s="92" t="s">
        <v>64</v>
      </c>
      <c r="D21" s="92" t="s">
        <v>65</v>
      </c>
      <c r="E21" s="92" t="s">
        <v>104</v>
      </c>
      <c r="F21" s="92" t="s">
        <v>109</v>
      </c>
      <c r="G21" s="92" t="s">
        <v>36</v>
      </c>
      <c r="H21" s="93">
        <v>219000</v>
      </c>
      <c r="I21" s="93">
        <v>219000</v>
      </c>
      <c r="J21" s="93">
        <v>219000</v>
      </c>
    </row>
    <row r="22" spans="1:10" ht="12.75">
      <c r="A22" s="92" t="s">
        <v>63</v>
      </c>
      <c r="B22" s="92" t="s">
        <v>78</v>
      </c>
      <c r="C22" s="92" t="s">
        <v>64</v>
      </c>
      <c r="D22" s="92" t="s">
        <v>65</v>
      </c>
      <c r="E22" s="92" t="s">
        <v>104</v>
      </c>
      <c r="F22" s="92" t="s">
        <v>102</v>
      </c>
      <c r="G22" s="92" t="s">
        <v>36</v>
      </c>
      <c r="H22" s="93">
        <v>6000</v>
      </c>
      <c r="I22" s="93">
        <v>6000</v>
      </c>
      <c r="J22" s="93">
        <v>6000</v>
      </c>
    </row>
    <row r="23" spans="1:10" ht="12.75">
      <c r="A23" s="92" t="s">
        <v>63</v>
      </c>
      <c r="B23" s="92" t="s">
        <v>78</v>
      </c>
      <c r="C23" s="92" t="s">
        <v>70</v>
      </c>
      <c r="D23" s="92" t="s">
        <v>65</v>
      </c>
      <c r="E23" s="92" t="s">
        <v>104</v>
      </c>
      <c r="F23" s="92" t="s">
        <v>71</v>
      </c>
      <c r="G23" s="92" t="s">
        <v>36</v>
      </c>
      <c r="H23" s="93">
        <v>22000</v>
      </c>
      <c r="I23" s="93">
        <v>22000</v>
      </c>
      <c r="J23" s="93">
        <v>22000</v>
      </c>
    </row>
    <row r="24" spans="1:10" ht="12.75">
      <c r="A24" s="92" t="s">
        <v>63</v>
      </c>
      <c r="B24" s="92" t="s">
        <v>78</v>
      </c>
      <c r="C24" s="92" t="s">
        <v>70</v>
      </c>
      <c r="D24" s="92" t="s">
        <v>65</v>
      </c>
      <c r="E24" s="92" t="s">
        <v>104</v>
      </c>
      <c r="F24" s="92" t="s">
        <v>96</v>
      </c>
      <c r="G24" s="92" t="s">
        <v>36</v>
      </c>
      <c r="H24" s="93">
        <v>2000</v>
      </c>
      <c r="I24" s="93">
        <v>2000</v>
      </c>
      <c r="J24" s="93">
        <v>2000</v>
      </c>
    </row>
    <row r="25" spans="1:10" ht="12.75">
      <c r="A25" s="92" t="s">
        <v>63</v>
      </c>
      <c r="B25" s="92" t="s">
        <v>78</v>
      </c>
      <c r="C25" s="92" t="s">
        <v>70</v>
      </c>
      <c r="D25" s="92" t="s">
        <v>65</v>
      </c>
      <c r="E25" s="92" t="s">
        <v>104</v>
      </c>
      <c r="F25" s="92" t="s">
        <v>97</v>
      </c>
      <c r="G25" s="92" t="s">
        <v>36</v>
      </c>
      <c r="H25" s="93">
        <v>9000</v>
      </c>
      <c r="I25" s="93">
        <v>9000</v>
      </c>
      <c r="J25" s="93">
        <v>9000</v>
      </c>
    </row>
    <row r="26" spans="1:10" ht="12.75" customHeight="1">
      <c r="A26" s="92" t="s">
        <v>63</v>
      </c>
      <c r="B26" s="92" t="s">
        <v>78</v>
      </c>
      <c r="C26" s="92" t="s">
        <v>70</v>
      </c>
      <c r="D26" s="92" t="s">
        <v>65</v>
      </c>
      <c r="E26" s="92" t="s">
        <v>104</v>
      </c>
      <c r="F26" s="92" t="s">
        <v>110</v>
      </c>
      <c r="G26" s="92" t="s">
        <v>36</v>
      </c>
      <c r="H26" s="93">
        <v>230000</v>
      </c>
      <c r="I26" s="93">
        <v>0</v>
      </c>
      <c r="J26" s="93">
        <v>0</v>
      </c>
    </row>
    <row r="27" spans="1:10" ht="12.75">
      <c r="A27" s="40"/>
      <c r="B27" s="40"/>
      <c r="C27" s="40"/>
      <c r="D27" s="40"/>
      <c r="E27" s="40"/>
      <c r="F27" s="40"/>
      <c r="G27" s="40"/>
      <c r="H27" s="41">
        <f>SUM(H5:H26)</f>
        <v>3206000</v>
      </c>
      <c r="I27" s="41">
        <f>SUM(I5:I26)</f>
        <v>3081000</v>
      </c>
      <c r="J27" s="41">
        <f>SUM(J5:J26)</f>
        <v>3170000</v>
      </c>
    </row>
    <row r="28" spans="1:10" ht="12.75" customHeight="1">
      <c r="A28" s="42" t="s">
        <v>81</v>
      </c>
      <c r="B28" s="42" t="s">
        <v>82</v>
      </c>
      <c r="C28" s="42" t="s">
        <v>83</v>
      </c>
      <c r="D28" s="42" t="s">
        <v>83</v>
      </c>
      <c r="E28" s="42" t="s">
        <v>83</v>
      </c>
      <c r="F28" s="42" t="s">
        <v>84</v>
      </c>
      <c r="G28" s="42" t="s">
        <v>82</v>
      </c>
      <c r="H28" s="43">
        <v>629000</v>
      </c>
      <c r="I28" s="43">
        <v>629000</v>
      </c>
      <c r="J28" s="43">
        <v>629000</v>
      </c>
    </row>
    <row r="29" spans="1:10" s="38" customFormat="1" ht="12.75">
      <c r="A29" s="40"/>
      <c r="B29" s="40"/>
      <c r="C29" s="40"/>
      <c r="D29" s="40"/>
      <c r="E29" s="40"/>
      <c r="F29" s="40"/>
      <c r="G29" s="40"/>
      <c r="H29" s="44">
        <f>H27+H28</f>
        <v>3835000</v>
      </c>
      <c r="I29" s="44">
        <f>I27+I28</f>
        <v>3710000</v>
      </c>
      <c r="J29" s="44">
        <f>J27+J28</f>
        <v>3799000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A5" sqref="A5:J29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10" width="12.375" style="36" customWidth="1"/>
    <col min="11" max="16384" width="9.125" style="36" customWidth="1"/>
  </cols>
  <sheetData>
    <row r="1" spans="1:7" ht="12.75" customHeight="1">
      <c r="A1" s="88" t="s">
        <v>80</v>
      </c>
      <c r="B1" s="89"/>
      <c r="C1" s="89"/>
      <c r="D1" s="89"/>
      <c r="E1" s="89"/>
      <c r="F1" s="89"/>
      <c r="G1" s="89"/>
    </row>
    <row r="2" spans="1:7" ht="12.75">
      <c r="A2" s="90" t="s">
        <v>73</v>
      </c>
      <c r="B2" s="91"/>
      <c r="C2" s="91"/>
      <c r="D2" s="91"/>
      <c r="E2" s="91"/>
      <c r="F2" s="91"/>
      <c r="G2" s="91"/>
    </row>
    <row r="3" ht="12.75">
      <c r="A3" s="37" t="s">
        <v>56</v>
      </c>
    </row>
    <row r="4" spans="1:10" ht="2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87</v>
      </c>
      <c r="H4" s="39" t="s">
        <v>88</v>
      </c>
      <c r="I4" s="39" t="s">
        <v>89</v>
      </c>
      <c r="J4" s="39" t="s">
        <v>99</v>
      </c>
    </row>
    <row r="5" spans="1:10" ht="33.75">
      <c r="A5" s="92" t="s">
        <v>63</v>
      </c>
      <c r="B5" s="92" t="s">
        <v>75</v>
      </c>
      <c r="C5" s="92" t="s">
        <v>64</v>
      </c>
      <c r="D5" s="92" t="s">
        <v>65</v>
      </c>
      <c r="E5" s="92" t="s">
        <v>66</v>
      </c>
      <c r="F5" s="92" t="s">
        <v>76</v>
      </c>
      <c r="G5" s="92" t="s">
        <v>100</v>
      </c>
      <c r="H5" s="93">
        <v>1071000</v>
      </c>
      <c r="I5" s="93">
        <v>1152000</v>
      </c>
      <c r="J5" s="93">
        <v>1220000</v>
      </c>
    </row>
    <row r="6" spans="1:10" ht="33.75">
      <c r="A6" s="92" t="s">
        <v>63</v>
      </c>
      <c r="B6" s="92" t="s">
        <v>75</v>
      </c>
      <c r="C6" s="92" t="s">
        <v>64</v>
      </c>
      <c r="D6" s="92" t="s">
        <v>65</v>
      </c>
      <c r="E6" s="92" t="s">
        <v>66</v>
      </c>
      <c r="F6" s="92" t="s">
        <v>77</v>
      </c>
      <c r="G6" s="92" t="s">
        <v>101</v>
      </c>
      <c r="H6" s="93">
        <v>324000</v>
      </c>
      <c r="I6" s="93">
        <v>348000</v>
      </c>
      <c r="J6" s="93">
        <v>369000</v>
      </c>
    </row>
    <row r="7" spans="1:10" ht="22.5">
      <c r="A7" s="92" t="s">
        <v>63</v>
      </c>
      <c r="B7" s="92" t="s">
        <v>75</v>
      </c>
      <c r="C7" s="92" t="s">
        <v>64</v>
      </c>
      <c r="D7" s="92" t="s">
        <v>65</v>
      </c>
      <c r="E7" s="92" t="s">
        <v>66</v>
      </c>
      <c r="F7" s="92" t="s">
        <v>102</v>
      </c>
      <c r="G7" s="92" t="s">
        <v>103</v>
      </c>
      <c r="H7" s="93">
        <v>19000</v>
      </c>
      <c r="I7" s="93">
        <v>19000</v>
      </c>
      <c r="J7" s="93">
        <v>19000</v>
      </c>
    </row>
    <row r="8" spans="1:10" ht="12.75">
      <c r="A8" s="92" t="s">
        <v>63</v>
      </c>
      <c r="B8" s="92" t="s">
        <v>78</v>
      </c>
      <c r="C8" s="92" t="s">
        <v>64</v>
      </c>
      <c r="D8" s="92" t="s">
        <v>65</v>
      </c>
      <c r="E8" s="92" t="s">
        <v>104</v>
      </c>
      <c r="F8" s="92" t="s">
        <v>67</v>
      </c>
      <c r="G8" s="92" t="s">
        <v>36</v>
      </c>
      <c r="H8" s="93">
        <v>947000</v>
      </c>
      <c r="I8" s="93">
        <v>947000</v>
      </c>
      <c r="J8" s="93">
        <v>947000</v>
      </c>
    </row>
    <row r="9" spans="1:10" ht="12.75">
      <c r="A9" s="92" t="s">
        <v>63</v>
      </c>
      <c r="B9" s="92" t="s">
        <v>78</v>
      </c>
      <c r="C9" s="92" t="s">
        <v>64</v>
      </c>
      <c r="D9" s="92" t="s">
        <v>65</v>
      </c>
      <c r="E9" s="92" t="s">
        <v>104</v>
      </c>
      <c r="F9" s="92" t="s">
        <v>68</v>
      </c>
      <c r="G9" s="92" t="s">
        <v>36</v>
      </c>
      <c r="H9" s="93">
        <v>286000</v>
      </c>
      <c r="I9" s="93">
        <v>286000</v>
      </c>
      <c r="J9" s="93">
        <v>286000</v>
      </c>
    </row>
    <row r="10" spans="1:10" ht="12.75">
      <c r="A10" s="92" t="s">
        <v>63</v>
      </c>
      <c r="B10" s="92" t="s">
        <v>78</v>
      </c>
      <c r="C10" s="92" t="s">
        <v>64</v>
      </c>
      <c r="D10" s="92" t="s">
        <v>65</v>
      </c>
      <c r="E10" s="92" t="s">
        <v>104</v>
      </c>
      <c r="F10" s="92" t="s">
        <v>90</v>
      </c>
      <c r="G10" s="92" t="s">
        <v>36</v>
      </c>
      <c r="H10" s="93">
        <v>6000</v>
      </c>
      <c r="I10" s="93">
        <v>6000</v>
      </c>
      <c r="J10" s="93">
        <v>6000</v>
      </c>
    </row>
    <row r="11" spans="1:10" ht="12.75">
      <c r="A11" s="92" t="s">
        <v>63</v>
      </c>
      <c r="B11" s="92" t="s">
        <v>78</v>
      </c>
      <c r="C11" s="92" t="s">
        <v>64</v>
      </c>
      <c r="D11" s="92" t="s">
        <v>65</v>
      </c>
      <c r="E11" s="92" t="s">
        <v>104</v>
      </c>
      <c r="F11" s="92" t="s">
        <v>91</v>
      </c>
      <c r="G11" s="92" t="s">
        <v>36</v>
      </c>
      <c r="H11" s="93">
        <v>22000</v>
      </c>
      <c r="I11" s="93">
        <v>22000</v>
      </c>
      <c r="J11" s="93">
        <v>22000</v>
      </c>
    </row>
    <row r="12" spans="1:10" ht="12.75">
      <c r="A12" s="92" t="s">
        <v>63</v>
      </c>
      <c r="B12" s="92" t="s">
        <v>78</v>
      </c>
      <c r="C12" s="92" t="s">
        <v>64</v>
      </c>
      <c r="D12" s="92" t="s">
        <v>65</v>
      </c>
      <c r="E12" s="92" t="s">
        <v>104</v>
      </c>
      <c r="F12" s="92" t="s">
        <v>92</v>
      </c>
      <c r="G12" s="92" t="s">
        <v>36</v>
      </c>
      <c r="H12" s="93">
        <v>4000</v>
      </c>
      <c r="I12" s="93">
        <v>4000</v>
      </c>
      <c r="J12" s="93">
        <v>4000</v>
      </c>
    </row>
    <row r="13" spans="1:10" ht="12.75">
      <c r="A13" s="92" t="s">
        <v>63</v>
      </c>
      <c r="B13" s="92" t="s">
        <v>78</v>
      </c>
      <c r="C13" s="92" t="s">
        <v>64</v>
      </c>
      <c r="D13" s="92" t="s">
        <v>65</v>
      </c>
      <c r="E13" s="92" t="s">
        <v>104</v>
      </c>
      <c r="F13" s="92" t="s">
        <v>69</v>
      </c>
      <c r="G13" s="92" t="s">
        <v>36</v>
      </c>
      <c r="H13" s="93">
        <v>6000</v>
      </c>
      <c r="I13" s="93">
        <v>6000</v>
      </c>
      <c r="J13" s="93">
        <v>6000</v>
      </c>
    </row>
    <row r="14" spans="1:10" ht="12.75">
      <c r="A14" s="92" t="s">
        <v>63</v>
      </c>
      <c r="B14" s="92" t="s">
        <v>78</v>
      </c>
      <c r="C14" s="92" t="s">
        <v>64</v>
      </c>
      <c r="D14" s="92" t="s">
        <v>65</v>
      </c>
      <c r="E14" s="92" t="s">
        <v>104</v>
      </c>
      <c r="F14" s="92" t="s">
        <v>93</v>
      </c>
      <c r="G14" s="92" t="s">
        <v>36</v>
      </c>
      <c r="H14" s="93">
        <v>2000</v>
      </c>
      <c r="I14" s="93">
        <v>2000</v>
      </c>
      <c r="J14" s="93">
        <v>2000</v>
      </c>
    </row>
    <row r="15" spans="1:10" ht="12.75">
      <c r="A15" s="92" t="s">
        <v>63</v>
      </c>
      <c r="B15" s="92" t="s">
        <v>78</v>
      </c>
      <c r="C15" s="92" t="s">
        <v>64</v>
      </c>
      <c r="D15" s="92" t="s">
        <v>65</v>
      </c>
      <c r="E15" s="92" t="s">
        <v>104</v>
      </c>
      <c r="F15" s="92" t="s">
        <v>105</v>
      </c>
      <c r="G15" s="92" t="s">
        <v>36</v>
      </c>
      <c r="H15" s="93">
        <v>2000</v>
      </c>
      <c r="I15" s="93">
        <v>2000</v>
      </c>
      <c r="J15" s="93">
        <v>2000</v>
      </c>
    </row>
    <row r="16" spans="1:10" ht="12.75">
      <c r="A16" s="92" t="s">
        <v>63</v>
      </c>
      <c r="B16" s="92" t="s">
        <v>78</v>
      </c>
      <c r="C16" s="92" t="s">
        <v>64</v>
      </c>
      <c r="D16" s="92" t="s">
        <v>65</v>
      </c>
      <c r="E16" s="92" t="s">
        <v>104</v>
      </c>
      <c r="F16" s="92" t="s">
        <v>94</v>
      </c>
      <c r="G16" s="92" t="s">
        <v>36</v>
      </c>
      <c r="H16" s="93">
        <v>10000</v>
      </c>
      <c r="I16" s="93">
        <v>10000</v>
      </c>
      <c r="J16" s="93">
        <v>10000</v>
      </c>
    </row>
    <row r="17" spans="1:10" ht="12.75">
      <c r="A17" s="92" t="s">
        <v>63</v>
      </c>
      <c r="B17" s="92" t="s">
        <v>78</v>
      </c>
      <c r="C17" s="92" t="s">
        <v>64</v>
      </c>
      <c r="D17" s="92" t="s">
        <v>65</v>
      </c>
      <c r="E17" s="92" t="s">
        <v>104</v>
      </c>
      <c r="F17" s="92" t="s">
        <v>95</v>
      </c>
      <c r="G17" s="92" t="s">
        <v>36</v>
      </c>
      <c r="H17" s="93">
        <v>13000</v>
      </c>
      <c r="I17" s="93">
        <v>13000</v>
      </c>
      <c r="J17" s="93">
        <v>13000</v>
      </c>
    </row>
    <row r="18" spans="1:10" ht="12.75">
      <c r="A18" s="92" t="s">
        <v>63</v>
      </c>
      <c r="B18" s="92" t="s">
        <v>78</v>
      </c>
      <c r="C18" s="92" t="s">
        <v>64</v>
      </c>
      <c r="D18" s="92" t="s">
        <v>65</v>
      </c>
      <c r="E18" s="92" t="s">
        <v>104</v>
      </c>
      <c r="F18" s="92" t="s">
        <v>106</v>
      </c>
      <c r="G18" s="92" t="s">
        <v>36</v>
      </c>
      <c r="H18" s="93">
        <v>3000</v>
      </c>
      <c r="I18" s="93">
        <v>3000</v>
      </c>
      <c r="J18" s="93">
        <v>3000</v>
      </c>
    </row>
    <row r="19" spans="1:10" ht="12.75">
      <c r="A19" s="92" t="s">
        <v>63</v>
      </c>
      <c r="B19" s="92" t="s">
        <v>78</v>
      </c>
      <c r="C19" s="92" t="s">
        <v>64</v>
      </c>
      <c r="D19" s="92" t="s">
        <v>65</v>
      </c>
      <c r="E19" s="92" t="s">
        <v>104</v>
      </c>
      <c r="F19" s="92" t="s">
        <v>107</v>
      </c>
      <c r="G19" s="92" t="s">
        <v>36</v>
      </c>
      <c r="H19" s="93">
        <v>1000</v>
      </c>
      <c r="I19" s="93">
        <v>1000</v>
      </c>
      <c r="J19" s="93">
        <v>1000</v>
      </c>
    </row>
    <row r="20" spans="1:10" ht="12.75">
      <c r="A20" s="92" t="s">
        <v>63</v>
      </c>
      <c r="B20" s="92" t="s">
        <v>78</v>
      </c>
      <c r="C20" s="92" t="s">
        <v>64</v>
      </c>
      <c r="D20" s="92" t="s">
        <v>65</v>
      </c>
      <c r="E20" s="92" t="s">
        <v>104</v>
      </c>
      <c r="F20" s="92" t="s">
        <v>108</v>
      </c>
      <c r="G20" s="92" t="s">
        <v>36</v>
      </c>
      <c r="H20" s="93">
        <v>2000</v>
      </c>
      <c r="I20" s="93">
        <v>2000</v>
      </c>
      <c r="J20" s="93">
        <v>2000</v>
      </c>
    </row>
    <row r="21" spans="1:10" ht="12.75">
      <c r="A21" s="92" t="s">
        <v>63</v>
      </c>
      <c r="B21" s="92" t="s">
        <v>78</v>
      </c>
      <c r="C21" s="92" t="s">
        <v>64</v>
      </c>
      <c r="D21" s="92" t="s">
        <v>65</v>
      </c>
      <c r="E21" s="92" t="s">
        <v>104</v>
      </c>
      <c r="F21" s="92" t="s">
        <v>109</v>
      </c>
      <c r="G21" s="92" t="s">
        <v>36</v>
      </c>
      <c r="H21" s="93">
        <v>219000</v>
      </c>
      <c r="I21" s="93">
        <v>219000</v>
      </c>
      <c r="J21" s="93">
        <v>219000</v>
      </c>
    </row>
    <row r="22" spans="1:10" ht="12.75">
      <c r="A22" s="92" t="s">
        <v>63</v>
      </c>
      <c r="B22" s="92" t="s">
        <v>78</v>
      </c>
      <c r="C22" s="92" t="s">
        <v>64</v>
      </c>
      <c r="D22" s="92" t="s">
        <v>65</v>
      </c>
      <c r="E22" s="92" t="s">
        <v>104</v>
      </c>
      <c r="F22" s="92" t="s">
        <v>102</v>
      </c>
      <c r="G22" s="92" t="s">
        <v>36</v>
      </c>
      <c r="H22" s="93">
        <v>6000</v>
      </c>
      <c r="I22" s="93">
        <v>6000</v>
      </c>
      <c r="J22" s="93">
        <v>6000</v>
      </c>
    </row>
    <row r="23" spans="1:10" ht="12.75">
      <c r="A23" s="92" t="s">
        <v>63</v>
      </c>
      <c r="B23" s="92" t="s">
        <v>78</v>
      </c>
      <c r="C23" s="92" t="s">
        <v>70</v>
      </c>
      <c r="D23" s="92" t="s">
        <v>65</v>
      </c>
      <c r="E23" s="92" t="s">
        <v>104</v>
      </c>
      <c r="F23" s="92" t="s">
        <v>71</v>
      </c>
      <c r="G23" s="92" t="s">
        <v>36</v>
      </c>
      <c r="H23" s="93">
        <v>22000</v>
      </c>
      <c r="I23" s="93">
        <v>22000</v>
      </c>
      <c r="J23" s="93">
        <v>22000</v>
      </c>
    </row>
    <row r="24" spans="1:10" s="38" customFormat="1" ht="12.75">
      <c r="A24" s="92" t="s">
        <v>63</v>
      </c>
      <c r="B24" s="92" t="s">
        <v>78</v>
      </c>
      <c r="C24" s="92" t="s">
        <v>70</v>
      </c>
      <c r="D24" s="92" t="s">
        <v>65</v>
      </c>
      <c r="E24" s="92" t="s">
        <v>104</v>
      </c>
      <c r="F24" s="92" t="s">
        <v>96</v>
      </c>
      <c r="G24" s="92" t="s">
        <v>36</v>
      </c>
      <c r="H24" s="93">
        <v>2000</v>
      </c>
      <c r="I24" s="93">
        <v>2000</v>
      </c>
      <c r="J24" s="93">
        <v>2000</v>
      </c>
    </row>
    <row r="25" spans="1:10" s="38" customFormat="1" ht="12.75">
      <c r="A25" s="92" t="s">
        <v>63</v>
      </c>
      <c r="B25" s="92" t="s">
        <v>78</v>
      </c>
      <c r="C25" s="92" t="s">
        <v>70</v>
      </c>
      <c r="D25" s="92" t="s">
        <v>65</v>
      </c>
      <c r="E25" s="92" t="s">
        <v>104</v>
      </c>
      <c r="F25" s="92" t="s">
        <v>97</v>
      </c>
      <c r="G25" s="92" t="s">
        <v>36</v>
      </c>
      <c r="H25" s="93">
        <v>9000</v>
      </c>
      <c r="I25" s="93">
        <v>9000</v>
      </c>
      <c r="J25" s="93">
        <v>9000</v>
      </c>
    </row>
    <row r="26" spans="1:10" ht="12.75" customHeight="1">
      <c r="A26" s="92" t="s">
        <v>63</v>
      </c>
      <c r="B26" s="92" t="s">
        <v>78</v>
      </c>
      <c r="C26" s="92" t="s">
        <v>70</v>
      </c>
      <c r="D26" s="92" t="s">
        <v>65</v>
      </c>
      <c r="E26" s="92" t="s">
        <v>104</v>
      </c>
      <c r="F26" s="92" t="s">
        <v>110</v>
      </c>
      <c r="G26" s="92" t="s">
        <v>36</v>
      </c>
      <c r="H26" s="93">
        <v>230000</v>
      </c>
      <c r="I26" s="93">
        <v>0</v>
      </c>
      <c r="J26" s="93">
        <v>0</v>
      </c>
    </row>
    <row r="27" spans="1:10" ht="12.75" customHeight="1">
      <c r="A27" s="40"/>
      <c r="B27" s="40"/>
      <c r="C27" s="40"/>
      <c r="D27" s="40"/>
      <c r="E27" s="40"/>
      <c r="F27" s="40"/>
      <c r="G27" s="40"/>
      <c r="H27" s="41">
        <f>SUM(H5:H26)</f>
        <v>3206000</v>
      </c>
      <c r="I27" s="41">
        <f>SUM(I5:I26)</f>
        <v>3081000</v>
      </c>
      <c r="J27" s="41">
        <f>SUM(J5:J26)</f>
        <v>3170000</v>
      </c>
    </row>
    <row r="28" spans="1:10" ht="12.75" customHeight="1">
      <c r="A28" s="42" t="s">
        <v>81</v>
      </c>
      <c r="B28" s="42" t="s">
        <v>82</v>
      </c>
      <c r="C28" s="42" t="s">
        <v>83</v>
      </c>
      <c r="D28" s="42" t="s">
        <v>83</v>
      </c>
      <c r="E28" s="42" t="s">
        <v>83</v>
      </c>
      <c r="F28" s="42" t="s">
        <v>84</v>
      </c>
      <c r="G28" s="42" t="s">
        <v>82</v>
      </c>
      <c r="H28" s="43">
        <v>629000</v>
      </c>
      <c r="I28" s="43">
        <v>629000</v>
      </c>
      <c r="J28" s="43">
        <v>629000</v>
      </c>
    </row>
    <row r="29" spans="1:10" ht="12.75" customHeight="1">
      <c r="A29" s="40"/>
      <c r="B29" s="40"/>
      <c r="C29" s="40"/>
      <c r="D29" s="40"/>
      <c r="E29" s="40"/>
      <c r="F29" s="40"/>
      <c r="G29" s="40"/>
      <c r="H29" s="44">
        <f>H27+H28</f>
        <v>3835000</v>
      </c>
      <c r="I29" s="44">
        <f>I27+I28</f>
        <v>3710000</v>
      </c>
      <c r="J29" s="44">
        <f>J27+J28</f>
        <v>3799000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2019-02-13T08:29:51Z</dcterms:modified>
  <cp:category/>
  <cp:version/>
  <cp:contentType/>
  <cp:contentStatus/>
</cp:coreProperties>
</file>